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 activeTab="1"/>
  </bookViews>
  <sheets>
    <sheet name="16-17" sheetId="1" r:id="rId1"/>
    <sheet name="17-18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35" i="2"/>
  <c r="K25"/>
  <c r="L35"/>
  <c r="L44"/>
  <c r="K44"/>
  <c r="L37"/>
  <c r="K37"/>
  <c r="L55"/>
  <c r="K55"/>
  <c r="L45"/>
  <c r="K45"/>
  <c r="L43"/>
  <c r="K43"/>
  <c r="L66"/>
  <c r="L61"/>
  <c r="L13"/>
  <c r="K13"/>
  <c r="L38"/>
  <c r="K38"/>
  <c r="K61"/>
  <c r="K66"/>
  <c r="L73"/>
  <c r="K73"/>
  <c r="L48"/>
  <c r="L42"/>
  <c r="K42"/>
  <c r="L22"/>
  <c r="L16"/>
  <c r="L12"/>
  <c r="L14"/>
  <c r="K16"/>
  <c r="K12"/>
  <c r="K14"/>
  <c r="K48"/>
  <c r="K22"/>
  <c r="L67"/>
  <c r="K67"/>
  <c r="L65"/>
  <c r="K65"/>
  <c r="L68"/>
  <c r="K68"/>
  <c r="L60"/>
  <c r="K60"/>
  <c r="L59"/>
  <c r="K59"/>
  <c r="L34"/>
  <c r="K34"/>
  <c r="L40"/>
  <c r="K40"/>
  <c r="L33"/>
  <c r="K33"/>
  <c r="L36"/>
  <c r="K36"/>
  <c r="L39"/>
  <c r="K39"/>
  <c r="L41"/>
  <c r="K41"/>
  <c r="L29"/>
  <c r="K29"/>
  <c r="L25"/>
  <c r="L21"/>
  <c r="K21"/>
  <c r="L26"/>
  <c r="K26"/>
  <c r="L28"/>
  <c r="K28"/>
  <c r="L27"/>
  <c r="K27"/>
  <c r="L30"/>
  <c r="K30"/>
  <c r="L23"/>
  <c r="K23"/>
  <c r="L24"/>
  <c r="K24"/>
  <c r="L20"/>
  <c r="K20"/>
  <c r="L15"/>
  <c r="K15"/>
  <c r="L17"/>
  <c r="K17"/>
  <c r="L11"/>
  <c r="K11"/>
  <c r="L72" i="1"/>
  <c r="L71"/>
  <c r="L70"/>
  <c r="L69"/>
  <c r="L66"/>
  <c r="L65"/>
  <c r="L64"/>
  <c r="L60"/>
  <c r="L59"/>
  <c r="L55"/>
  <c r="L56"/>
  <c r="K72"/>
  <c r="K71"/>
  <c r="K70"/>
  <c r="K69"/>
  <c r="K66"/>
  <c r="K65"/>
  <c r="K64"/>
  <c r="K60"/>
  <c r="K59"/>
  <c r="K55"/>
  <c r="K56"/>
  <c r="K44"/>
  <c r="K43"/>
  <c r="K41"/>
  <c r="K40"/>
  <c r="K42"/>
  <c r="K39"/>
  <c r="K38"/>
  <c r="K37"/>
  <c r="K35"/>
  <c r="K36"/>
  <c r="K34"/>
  <c r="K31"/>
  <c r="K29"/>
  <c r="K23"/>
  <c r="K22"/>
  <c r="K26"/>
  <c r="K30"/>
  <c r="K28"/>
  <c r="K27"/>
  <c r="K25"/>
  <c r="K21"/>
  <c r="K24"/>
  <c r="K20"/>
  <c r="K17"/>
  <c r="K16"/>
  <c r="K15"/>
  <c r="K14"/>
  <c r="K13"/>
  <c r="L44"/>
  <c r="L43"/>
  <c r="L41"/>
  <c r="L40"/>
  <c r="L42"/>
  <c r="L39"/>
  <c r="L38"/>
  <c r="L37"/>
  <c r="L35"/>
  <c r="L36"/>
  <c r="L34"/>
  <c r="L31"/>
  <c r="L29"/>
  <c r="L23"/>
  <c r="L22"/>
  <c r="L26"/>
  <c r="L30"/>
  <c r="L25"/>
  <c r="L21"/>
  <c r="L28"/>
  <c r="L27"/>
  <c r="L24"/>
  <c r="L20"/>
  <c r="L17"/>
  <c r="L16"/>
  <c r="L15"/>
  <c r="L14"/>
  <c r="L13"/>
  <c r="L10"/>
</calcChain>
</file>

<file path=xl/sharedStrings.xml><?xml version="1.0" encoding="utf-8"?>
<sst xmlns="http://schemas.openxmlformats.org/spreadsheetml/2006/main" count="134" uniqueCount="64">
  <si>
    <t>Landsdelsturnering - DGI Midtjylland skydning</t>
  </si>
  <si>
    <t>Pistol kal. 22</t>
  </si>
  <si>
    <t>Puljeindeling</t>
  </si>
  <si>
    <t>1 omgang</t>
  </si>
  <si>
    <t>P.</t>
  </si>
  <si>
    <t>2 omgang</t>
  </si>
  <si>
    <t>3 omgang</t>
  </si>
  <si>
    <t>4 omgang</t>
  </si>
  <si>
    <t>TOTAL</t>
  </si>
  <si>
    <t>BK/J</t>
  </si>
  <si>
    <t>Haderup</t>
  </si>
  <si>
    <t>US/VS</t>
  </si>
  <si>
    <t>Viborg 1</t>
  </si>
  <si>
    <t>Skive Pistolk.</t>
  </si>
  <si>
    <t>Viborg 2</t>
  </si>
  <si>
    <t xml:space="preserve">Gjern </t>
  </si>
  <si>
    <t xml:space="preserve">Viborg 1  </t>
  </si>
  <si>
    <t>Viborg 3</t>
  </si>
  <si>
    <t>Hem</t>
  </si>
  <si>
    <t>Tjørring 2</t>
  </si>
  <si>
    <t>Tjørring 1</t>
  </si>
  <si>
    <t>Gjern</t>
  </si>
  <si>
    <t>MIX</t>
  </si>
  <si>
    <t>Karup</t>
  </si>
  <si>
    <t>Ikast 1</t>
  </si>
  <si>
    <t>TKL</t>
  </si>
  <si>
    <t>Ikast 2</t>
  </si>
  <si>
    <t>Viborg</t>
  </si>
  <si>
    <t>Pistol Luft</t>
  </si>
  <si>
    <t>Mix</t>
  </si>
  <si>
    <t>Ikast</t>
  </si>
  <si>
    <t>11.11.2016</t>
  </si>
  <si>
    <t>20.01.2017</t>
  </si>
  <si>
    <t>09.12.2016</t>
  </si>
  <si>
    <t>17.02.2017</t>
  </si>
  <si>
    <t>2016-2017</t>
  </si>
  <si>
    <t>Senior/Åben</t>
  </si>
  <si>
    <t>Skive Pistolk. 2</t>
  </si>
  <si>
    <t>Skive Pistolk. 1</t>
  </si>
  <si>
    <t>Haderup 2</t>
  </si>
  <si>
    <t>Haderup 1</t>
  </si>
  <si>
    <t>Lind</t>
  </si>
  <si>
    <t>Skive</t>
  </si>
  <si>
    <t>Ulbjerg</t>
  </si>
  <si>
    <t>2017-2018</t>
  </si>
  <si>
    <t>Silkeborg</t>
  </si>
  <si>
    <t>Hem 1</t>
  </si>
  <si>
    <t>Hem 2</t>
  </si>
  <si>
    <t>Sejs Svejbæk 1</t>
  </si>
  <si>
    <t>Sejs Svejbæk 2</t>
  </si>
  <si>
    <t>Sejs Svejbæk 3</t>
  </si>
  <si>
    <t xml:space="preserve">Ikast </t>
  </si>
  <si>
    <t>FRI</t>
  </si>
  <si>
    <t xml:space="preserve">Viborg </t>
  </si>
  <si>
    <t>Ung/Senior/Åben</t>
  </si>
  <si>
    <t>TOTAL P</t>
  </si>
  <si>
    <t xml:space="preserve">Haderup </t>
  </si>
  <si>
    <t xml:space="preserve">Tjørring </t>
  </si>
  <si>
    <t>Tjørring</t>
  </si>
  <si>
    <t xml:space="preserve">Skive Pistolk. </t>
  </si>
  <si>
    <t>10.11.2017</t>
  </si>
  <si>
    <t>08.12.2017</t>
  </si>
  <si>
    <t>19.01.2018</t>
  </si>
  <si>
    <t>16.02.2018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</si>
</sst>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O8" sqref="O8"/>
    </sheetView>
  </sheetViews>
  <sheetFormatPr defaultRowHeight="15"/>
  <cols>
    <col min="1" max="1" width="14.28515625" customWidth="1"/>
    <col min="2" max="2" width="0.28515625" hidden="1" customWidth="1"/>
    <col min="4" max="4" width="3.7109375" customWidth="1"/>
    <col min="6" max="6" width="3.7109375" customWidth="1"/>
    <col min="8" max="8" width="3.7109375" customWidth="1"/>
    <col min="10" max="10" width="3.7109375" customWidth="1"/>
    <col min="11" max="11" width="8.5703125" customWidth="1"/>
    <col min="12" max="12" width="6.42578125" customWidth="1"/>
  </cols>
  <sheetData>
    <row r="1" spans="1:18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8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8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8">
      <c r="F4" s="1"/>
    </row>
    <row r="5" spans="1:18">
      <c r="A5" s="1" t="s">
        <v>2</v>
      </c>
    </row>
    <row r="7" spans="1:18">
      <c r="C7" s="2" t="s">
        <v>3</v>
      </c>
      <c r="D7" s="4" t="s">
        <v>4</v>
      </c>
      <c r="E7" s="2" t="s">
        <v>5</v>
      </c>
      <c r="F7" s="4" t="s">
        <v>4</v>
      </c>
      <c r="G7" s="2" t="s">
        <v>6</v>
      </c>
      <c r="H7" s="4" t="s">
        <v>4</v>
      </c>
      <c r="I7" s="2" t="s">
        <v>7</v>
      </c>
      <c r="J7" s="4" t="s">
        <v>4</v>
      </c>
      <c r="K7" s="4" t="s">
        <v>8</v>
      </c>
      <c r="L7" s="4" t="s">
        <v>8</v>
      </c>
    </row>
    <row r="8" spans="1:18">
      <c r="C8" s="3" t="s">
        <v>31</v>
      </c>
      <c r="D8" s="2"/>
      <c r="E8" s="3" t="s">
        <v>33</v>
      </c>
      <c r="F8" s="2"/>
      <c r="G8" s="3" t="s">
        <v>32</v>
      </c>
      <c r="H8" s="2"/>
      <c r="I8" s="3" t="s">
        <v>34</v>
      </c>
      <c r="J8" s="2"/>
      <c r="K8" s="2"/>
      <c r="L8" s="2"/>
    </row>
    <row r="9" spans="1:18">
      <c r="A9" s="1" t="s">
        <v>9</v>
      </c>
    </row>
    <row r="10" spans="1:18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>
        <f>D10+F10+H10+J10</f>
        <v>0</v>
      </c>
    </row>
    <row r="11" spans="1:18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8">
      <c r="A12" s="1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8">
      <c r="A13" s="2" t="s">
        <v>12</v>
      </c>
      <c r="B13" s="2"/>
      <c r="C13" s="4">
        <v>1119</v>
      </c>
      <c r="D13" s="4">
        <v>5</v>
      </c>
      <c r="E13" s="4">
        <v>1116</v>
      </c>
      <c r="F13" s="4">
        <v>5</v>
      </c>
      <c r="G13" s="4">
        <v>1092</v>
      </c>
      <c r="H13" s="4">
        <v>5</v>
      </c>
      <c r="I13" s="4">
        <v>1113</v>
      </c>
      <c r="J13" s="4">
        <v>5</v>
      </c>
      <c r="K13" s="4">
        <f t="shared" ref="K13:L17" si="0">C13+E13+G13+I13</f>
        <v>4440</v>
      </c>
      <c r="L13" s="4">
        <f t="shared" si="0"/>
        <v>20</v>
      </c>
    </row>
    <row r="14" spans="1:18">
      <c r="A14" s="2" t="s">
        <v>10</v>
      </c>
      <c r="B14" s="2"/>
      <c r="C14" s="4">
        <v>1075</v>
      </c>
      <c r="D14" s="4">
        <v>4</v>
      </c>
      <c r="E14" s="4">
        <v>1085</v>
      </c>
      <c r="F14" s="4">
        <v>4</v>
      </c>
      <c r="G14" s="4">
        <v>1075</v>
      </c>
      <c r="H14" s="4">
        <v>4</v>
      </c>
      <c r="I14" s="4">
        <v>1070</v>
      </c>
      <c r="J14" s="4">
        <v>4</v>
      </c>
      <c r="K14" s="4">
        <f t="shared" si="0"/>
        <v>4305</v>
      </c>
      <c r="L14" s="4">
        <f t="shared" si="0"/>
        <v>16</v>
      </c>
      <c r="R14">
        <v>1</v>
      </c>
    </row>
    <row r="15" spans="1:18">
      <c r="A15" s="2" t="s">
        <v>38</v>
      </c>
      <c r="B15" s="2"/>
      <c r="C15" s="4">
        <v>1073</v>
      </c>
      <c r="D15" s="4">
        <v>3</v>
      </c>
      <c r="E15" s="4">
        <v>1068</v>
      </c>
      <c r="F15" s="4">
        <v>3</v>
      </c>
      <c r="G15" s="4">
        <v>807</v>
      </c>
      <c r="H15" s="4">
        <v>3</v>
      </c>
      <c r="I15" s="4">
        <v>809</v>
      </c>
      <c r="J15" s="4">
        <v>3</v>
      </c>
      <c r="K15" s="4">
        <f t="shared" si="0"/>
        <v>3757</v>
      </c>
      <c r="L15" s="4">
        <f t="shared" si="0"/>
        <v>12</v>
      </c>
    </row>
    <row r="16" spans="1:18">
      <c r="A16" s="2" t="s">
        <v>14</v>
      </c>
      <c r="B16" s="2"/>
      <c r="C16" s="4">
        <v>986</v>
      </c>
      <c r="D16" s="4">
        <v>2</v>
      </c>
      <c r="E16" s="4">
        <v>759</v>
      </c>
      <c r="F16" s="4">
        <v>2</v>
      </c>
      <c r="G16" s="4">
        <v>768</v>
      </c>
      <c r="H16" s="4">
        <v>2</v>
      </c>
      <c r="I16" s="4">
        <v>997</v>
      </c>
      <c r="J16" s="4">
        <v>2</v>
      </c>
      <c r="K16" s="4">
        <f t="shared" si="0"/>
        <v>3510</v>
      </c>
      <c r="L16" s="4">
        <f t="shared" si="0"/>
        <v>8</v>
      </c>
    </row>
    <row r="17" spans="1:12">
      <c r="A17" s="2" t="s">
        <v>37</v>
      </c>
      <c r="B17" s="2"/>
      <c r="C17" s="4">
        <v>680</v>
      </c>
      <c r="D17" s="4">
        <v>1</v>
      </c>
      <c r="E17" s="4">
        <v>475</v>
      </c>
      <c r="F17" s="4">
        <v>1</v>
      </c>
      <c r="G17" s="4">
        <v>732</v>
      </c>
      <c r="H17" s="4">
        <v>1</v>
      </c>
      <c r="I17" s="4">
        <v>739</v>
      </c>
      <c r="J17" s="4">
        <v>1</v>
      </c>
      <c r="K17" s="4">
        <f t="shared" si="0"/>
        <v>2626</v>
      </c>
      <c r="L17" s="4">
        <f t="shared" si="0"/>
        <v>4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1" t="s">
        <v>36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2" t="s">
        <v>16</v>
      </c>
      <c r="B20" s="2"/>
      <c r="C20" s="4">
        <v>1088</v>
      </c>
      <c r="D20" s="4">
        <v>12</v>
      </c>
      <c r="E20" s="4">
        <v>1059</v>
      </c>
      <c r="F20" s="4">
        <v>12</v>
      </c>
      <c r="G20" s="4">
        <v>1047</v>
      </c>
      <c r="H20" s="4">
        <v>11</v>
      </c>
      <c r="I20" s="4">
        <v>1042</v>
      </c>
      <c r="J20" s="4">
        <v>12</v>
      </c>
      <c r="K20" s="4">
        <f t="shared" ref="K20:K31" si="1">C20+E20+G20+I20</f>
        <v>4236</v>
      </c>
      <c r="L20" s="4">
        <f t="shared" ref="L20:L31" si="2">D20+F20+H20+J20</f>
        <v>47</v>
      </c>
    </row>
    <row r="21" spans="1:12">
      <c r="A21" s="2" t="s">
        <v>14</v>
      </c>
      <c r="B21" s="2"/>
      <c r="C21" s="4">
        <v>1050</v>
      </c>
      <c r="D21" s="4">
        <v>11</v>
      </c>
      <c r="E21" s="4">
        <v>1020</v>
      </c>
      <c r="F21" s="4">
        <v>10</v>
      </c>
      <c r="G21" s="4">
        <v>1044</v>
      </c>
      <c r="H21" s="4">
        <v>10</v>
      </c>
      <c r="I21" s="4">
        <v>1036</v>
      </c>
      <c r="J21" s="4">
        <v>11</v>
      </c>
      <c r="K21" s="4">
        <f t="shared" si="1"/>
        <v>4150</v>
      </c>
      <c r="L21" s="4">
        <f t="shared" si="2"/>
        <v>42</v>
      </c>
    </row>
    <row r="22" spans="1:12">
      <c r="A22" s="2" t="s">
        <v>25</v>
      </c>
      <c r="B22" s="2"/>
      <c r="C22" s="4">
        <v>1035</v>
      </c>
      <c r="D22" s="4">
        <v>10</v>
      </c>
      <c r="E22" s="4">
        <v>1027</v>
      </c>
      <c r="F22" s="4">
        <v>11</v>
      </c>
      <c r="G22" s="4">
        <v>1020</v>
      </c>
      <c r="H22" s="4">
        <v>9</v>
      </c>
      <c r="I22" s="4">
        <v>1030</v>
      </c>
      <c r="J22" s="4">
        <v>10</v>
      </c>
      <c r="K22" s="4">
        <f t="shared" si="1"/>
        <v>4112</v>
      </c>
      <c r="L22" s="4">
        <f t="shared" si="2"/>
        <v>40</v>
      </c>
    </row>
    <row r="23" spans="1:12">
      <c r="A23" s="2" t="s">
        <v>21</v>
      </c>
      <c r="B23" s="2"/>
      <c r="C23" s="4">
        <v>975</v>
      </c>
      <c r="D23" s="4">
        <v>9</v>
      </c>
      <c r="E23" s="4">
        <v>951</v>
      </c>
      <c r="F23" s="4">
        <v>9</v>
      </c>
      <c r="G23" s="4">
        <v>935</v>
      </c>
      <c r="H23" s="4">
        <v>7</v>
      </c>
      <c r="I23" s="4">
        <v>923</v>
      </c>
      <c r="J23" s="4">
        <v>8</v>
      </c>
      <c r="K23" s="4">
        <f t="shared" si="1"/>
        <v>3784</v>
      </c>
      <c r="L23" s="4">
        <f t="shared" si="2"/>
        <v>33</v>
      </c>
    </row>
    <row r="24" spans="1:12">
      <c r="A24" s="2" t="s">
        <v>17</v>
      </c>
      <c r="B24" s="2"/>
      <c r="C24" s="4">
        <v>902</v>
      </c>
      <c r="D24" s="4">
        <v>8</v>
      </c>
      <c r="E24" s="4">
        <v>916</v>
      </c>
      <c r="F24" s="4">
        <v>8</v>
      </c>
      <c r="G24" s="4">
        <v>926</v>
      </c>
      <c r="H24" s="4">
        <v>6</v>
      </c>
      <c r="I24" s="4">
        <v>927</v>
      </c>
      <c r="J24" s="4">
        <v>9</v>
      </c>
      <c r="K24" s="4">
        <f t="shared" si="1"/>
        <v>3671</v>
      </c>
      <c r="L24" s="4">
        <f t="shared" si="2"/>
        <v>31</v>
      </c>
    </row>
    <row r="25" spans="1:12">
      <c r="A25" s="2" t="s">
        <v>20</v>
      </c>
      <c r="B25" s="2"/>
      <c r="C25" s="4">
        <v>844</v>
      </c>
      <c r="D25" s="4">
        <v>7</v>
      </c>
      <c r="E25" s="4">
        <v>905</v>
      </c>
      <c r="F25" s="4">
        <v>7</v>
      </c>
      <c r="G25" s="4">
        <v>949</v>
      </c>
      <c r="H25" s="4">
        <v>8</v>
      </c>
      <c r="I25" s="4">
        <v>906</v>
      </c>
      <c r="J25" s="4">
        <v>7</v>
      </c>
      <c r="K25" s="4">
        <f t="shared" si="1"/>
        <v>3604</v>
      </c>
      <c r="L25" s="4">
        <f t="shared" si="2"/>
        <v>29</v>
      </c>
    </row>
    <row r="26" spans="1:12">
      <c r="A26" s="2" t="s">
        <v>15</v>
      </c>
      <c r="B26" s="2"/>
      <c r="C26" s="4">
        <v>405</v>
      </c>
      <c r="D26" s="4">
        <v>2</v>
      </c>
      <c r="E26" s="4">
        <v>825</v>
      </c>
      <c r="F26" s="4">
        <v>5</v>
      </c>
      <c r="G26" s="4">
        <v>839</v>
      </c>
      <c r="H26" s="4">
        <v>5</v>
      </c>
      <c r="I26" s="4">
        <v>881</v>
      </c>
      <c r="J26" s="4">
        <v>6</v>
      </c>
      <c r="K26" s="4">
        <f t="shared" si="1"/>
        <v>2950</v>
      </c>
      <c r="L26" s="4">
        <f t="shared" si="2"/>
        <v>18</v>
      </c>
    </row>
    <row r="27" spans="1:12">
      <c r="A27" s="2" t="s">
        <v>18</v>
      </c>
      <c r="B27" s="2"/>
      <c r="C27" s="4">
        <v>755</v>
      </c>
      <c r="D27" s="4">
        <v>5</v>
      </c>
      <c r="E27" s="4">
        <v>763</v>
      </c>
      <c r="F27" s="4">
        <v>3</v>
      </c>
      <c r="G27" s="4">
        <v>724</v>
      </c>
      <c r="H27" s="4">
        <v>3</v>
      </c>
      <c r="I27" s="4">
        <v>769</v>
      </c>
      <c r="J27" s="4">
        <v>5</v>
      </c>
      <c r="K27" s="4">
        <f t="shared" si="1"/>
        <v>3011</v>
      </c>
      <c r="L27" s="4">
        <f t="shared" si="2"/>
        <v>16</v>
      </c>
    </row>
    <row r="28" spans="1:12">
      <c r="A28" s="2" t="s">
        <v>19</v>
      </c>
      <c r="B28" s="2"/>
      <c r="C28" s="4">
        <v>739</v>
      </c>
      <c r="D28" s="4">
        <v>4</v>
      </c>
      <c r="E28" s="4">
        <v>790</v>
      </c>
      <c r="F28" s="4">
        <v>4</v>
      </c>
      <c r="G28" s="4">
        <v>761</v>
      </c>
      <c r="H28" s="4">
        <v>4</v>
      </c>
      <c r="I28" s="4">
        <v>699</v>
      </c>
      <c r="J28" s="4">
        <v>3</v>
      </c>
      <c r="K28" s="4">
        <f t="shared" si="1"/>
        <v>2989</v>
      </c>
      <c r="L28" s="4">
        <f t="shared" si="2"/>
        <v>15</v>
      </c>
    </row>
    <row r="29" spans="1:12">
      <c r="A29" s="2" t="s">
        <v>41</v>
      </c>
      <c r="B29" s="2"/>
      <c r="C29" s="4">
        <v>814</v>
      </c>
      <c r="D29" s="4">
        <v>6</v>
      </c>
      <c r="E29" s="4">
        <v>841</v>
      </c>
      <c r="F29" s="4">
        <v>6</v>
      </c>
      <c r="G29" s="4">
        <v>0</v>
      </c>
      <c r="H29" s="4"/>
      <c r="I29" s="4">
        <v>575</v>
      </c>
      <c r="J29" s="4">
        <v>2</v>
      </c>
      <c r="K29" s="4">
        <f t="shared" si="1"/>
        <v>2230</v>
      </c>
      <c r="L29" s="4">
        <f t="shared" si="2"/>
        <v>14</v>
      </c>
    </row>
    <row r="30" spans="1:12">
      <c r="A30" s="2" t="s">
        <v>13</v>
      </c>
      <c r="B30" s="2"/>
      <c r="C30" s="4">
        <v>477</v>
      </c>
      <c r="D30" s="4">
        <v>3</v>
      </c>
      <c r="E30" s="4">
        <v>749</v>
      </c>
      <c r="F30" s="4">
        <v>2</v>
      </c>
      <c r="G30" s="4">
        <v>497</v>
      </c>
      <c r="H30" s="4">
        <v>2</v>
      </c>
      <c r="I30" s="4">
        <v>702</v>
      </c>
      <c r="J30" s="4">
        <v>4</v>
      </c>
      <c r="K30" s="4">
        <f t="shared" si="1"/>
        <v>2425</v>
      </c>
      <c r="L30" s="4">
        <f t="shared" si="2"/>
        <v>11</v>
      </c>
    </row>
    <row r="31" spans="1:12">
      <c r="A31" s="2" t="s">
        <v>13</v>
      </c>
      <c r="B31" s="2"/>
      <c r="C31" s="4">
        <v>459</v>
      </c>
      <c r="D31" s="4">
        <v>1</v>
      </c>
      <c r="E31" s="4">
        <v>451</v>
      </c>
      <c r="F31" s="4">
        <v>1</v>
      </c>
      <c r="G31" s="4">
        <v>465</v>
      </c>
      <c r="H31" s="4">
        <v>1</v>
      </c>
      <c r="I31" s="4">
        <v>467</v>
      </c>
      <c r="J31" s="4">
        <v>1</v>
      </c>
      <c r="K31" s="4">
        <f t="shared" si="1"/>
        <v>1842</v>
      </c>
      <c r="L31" s="4">
        <f t="shared" si="2"/>
        <v>4</v>
      </c>
    </row>
    <row r="32" spans="1:12"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1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2" t="s">
        <v>24</v>
      </c>
      <c r="B34" s="2"/>
      <c r="C34" s="4">
        <v>1096</v>
      </c>
      <c r="D34" s="4">
        <v>11</v>
      </c>
      <c r="E34" s="4">
        <v>1090</v>
      </c>
      <c r="F34" s="4">
        <v>11</v>
      </c>
      <c r="G34" s="4">
        <v>1076</v>
      </c>
      <c r="H34" s="4">
        <v>10</v>
      </c>
      <c r="I34" s="4">
        <v>1078</v>
      </c>
      <c r="J34" s="4">
        <v>9</v>
      </c>
      <c r="K34" s="4">
        <f t="shared" ref="K34:K44" si="3">C34+E34+G34+I34</f>
        <v>4340</v>
      </c>
      <c r="L34" s="4">
        <f>+D34+F34+H34+J34</f>
        <v>41</v>
      </c>
    </row>
    <row r="35" spans="1:12">
      <c r="A35" s="2" t="s">
        <v>18</v>
      </c>
      <c r="B35" s="2"/>
      <c r="C35" s="4">
        <v>1052</v>
      </c>
      <c r="D35" s="4">
        <v>9</v>
      </c>
      <c r="E35" s="4">
        <v>1051</v>
      </c>
      <c r="F35" s="4">
        <v>10</v>
      </c>
      <c r="G35" s="4">
        <v>1066</v>
      </c>
      <c r="H35" s="4">
        <v>9</v>
      </c>
      <c r="I35" s="4">
        <v>1091</v>
      </c>
      <c r="J35" s="4">
        <v>10</v>
      </c>
      <c r="K35" s="4">
        <f t="shared" si="3"/>
        <v>4260</v>
      </c>
      <c r="L35" s="4">
        <f t="shared" ref="L35:L44" si="4">D35+F35+H35+J35</f>
        <v>38</v>
      </c>
    </row>
    <row r="36" spans="1:12">
      <c r="A36" s="2" t="s">
        <v>23</v>
      </c>
      <c r="B36" s="2"/>
      <c r="C36" s="4">
        <v>1065</v>
      </c>
      <c r="D36" s="4">
        <v>10</v>
      </c>
      <c r="E36" s="4">
        <v>1037</v>
      </c>
      <c r="F36" s="4">
        <v>9</v>
      </c>
      <c r="G36" s="4">
        <v>1043</v>
      </c>
      <c r="H36" s="4">
        <v>8</v>
      </c>
      <c r="I36" s="4">
        <v>1026</v>
      </c>
      <c r="J36" s="4">
        <v>8</v>
      </c>
      <c r="K36" s="4">
        <f t="shared" si="3"/>
        <v>4171</v>
      </c>
      <c r="L36" s="4">
        <f t="shared" si="4"/>
        <v>35</v>
      </c>
    </row>
    <row r="37" spans="1:12">
      <c r="A37" s="2" t="s">
        <v>40</v>
      </c>
      <c r="B37" s="2"/>
      <c r="C37" s="4">
        <v>1014</v>
      </c>
      <c r="D37" s="4">
        <v>8</v>
      </c>
      <c r="E37" s="4">
        <v>1024</v>
      </c>
      <c r="F37" s="4">
        <v>7</v>
      </c>
      <c r="G37" s="4">
        <v>1010</v>
      </c>
      <c r="H37" s="4">
        <v>7</v>
      </c>
      <c r="I37" s="4">
        <v>984</v>
      </c>
      <c r="J37" s="4">
        <v>6</v>
      </c>
      <c r="K37" s="4">
        <f t="shared" si="3"/>
        <v>4032</v>
      </c>
      <c r="L37" s="4">
        <f t="shared" si="4"/>
        <v>28</v>
      </c>
    </row>
    <row r="38" spans="1:12">
      <c r="A38" s="2" t="s">
        <v>43</v>
      </c>
      <c r="B38" s="2"/>
      <c r="C38" s="4">
        <v>989</v>
      </c>
      <c r="D38" s="4">
        <v>7</v>
      </c>
      <c r="E38" s="4">
        <v>1031</v>
      </c>
      <c r="F38" s="4">
        <v>8</v>
      </c>
      <c r="G38" s="4">
        <v>974</v>
      </c>
      <c r="H38" s="4">
        <v>6</v>
      </c>
      <c r="I38" s="4">
        <v>968</v>
      </c>
      <c r="J38" s="4">
        <v>4</v>
      </c>
      <c r="K38" s="4">
        <f t="shared" si="3"/>
        <v>3962</v>
      </c>
      <c r="L38" s="4">
        <f t="shared" si="4"/>
        <v>25</v>
      </c>
    </row>
    <row r="39" spans="1:12">
      <c r="A39" s="2" t="s">
        <v>20</v>
      </c>
      <c r="B39" s="2"/>
      <c r="C39" s="4">
        <v>985</v>
      </c>
      <c r="D39" s="4">
        <v>6</v>
      </c>
      <c r="E39" s="4">
        <v>958</v>
      </c>
      <c r="F39" s="4">
        <v>6</v>
      </c>
      <c r="G39" s="4">
        <v>932</v>
      </c>
      <c r="H39" s="4">
        <v>4</v>
      </c>
      <c r="I39" s="4">
        <v>994</v>
      </c>
      <c r="J39" s="4">
        <v>7</v>
      </c>
      <c r="K39" s="4">
        <f t="shared" si="3"/>
        <v>3869</v>
      </c>
      <c r="L39" s="4">
        <f t="shared" si="4"/>
        <v>23</v>
      </c>
    </row>
    <row r="40" spans="1:12">
      <c r="A40" s="2" t="s">
        <v>39</v>
      </c>
      <c r="B40" s="2"/>
      <c r="C40" s="4">
        <v>911</v>
      </c>
      <c r="D40" s="4">
        <v>4</v>
      </c>
      <c r="E40" s="4">
        <v>947</v>
      </c>
      <c r="F40" s="4">
        <v>5</v>
      </c>
      <c r="G40" s="4">
        <v>958</v>
      </c>
      <c r="H40" s="4">
        <v>5</v>
      </c>
      <c r="I40" s="4">
        <v>978</v>
      </c>
      <c r="J40" s="4">
        <v>5</v>
      </c>
      <c r="K40" s="4">
        <f t="shared" si="3"/>
        <v>3794</v>
      </c>
      <c r="L40" s="4">
        <f t="shared" si="4"/>
        <v>19</v>
      </c>
    </row>
    <row r="41" spans="1:12">
      <c r="A41" s="2" t="s">
        <v>25</v>
      </c>
      <c r="B41" s="2"/>
      <c r="C41" s="4">
        <v>891</v>
      </c>
      <c r="D41" s="4">
        <v>3</v>
      </c>
      <c r="E41" s="4">
        <v>946</v>
      </c>
      <c r="F41" s="4">
        <v>4</v>
      </c>
      <c r="G41" s="4">
        <v>857</v>
      </c>
      <c r="H41" s="4">
        <v>3</v>
      </c>
      <c r="I41" s="4">
        <v>937</v>
      </c>
      <c r="J41" s="4">
        <v>2</v>
      </c>
      <c r="K41" s="4">
        <f t="shared" si="3"/>
        <v>3631</v>
      </c>
      <c r="L41" s="4">
        <f t="shared" si="4"/>
        <v>12</v>
      </c>
    </row>
    <row r="42" spans="1:12">
      <c r="A42" s="2" t="s">
        <v>19</v>
      </c>
      <c r="B42" s="2"/>
      <c r="C42" s="4">
        <v>976</v>
      </c>
      <c r="D42" s="4">
        <v>5</v>
      </c>
      <c r="E42" s="4">
        <v>915</v>
      </c>
      <c r="F42" s="4">
        <v>3</v>
      </c>
      <c r="G42" s="4">
        <v>672</v>
      </c>
      <c r="H42" s="4">
        <v>1</v>
      </c>
      <c r="I42" s="4">
        <v>957</v>
      </c>
      <c r="J42" s="4">
        <v>3</v>
      </c>
      <c r="K42" s="4">
        <f t="shared" si="3"/>
        <v>3520</v>
      </c>
      <c r="L42" s="4">
        <f t="shared" si="4"/>
        <v>12</v>
      </c>
    </row>
    <row r="43" spans="1:12">
      <c r="A43" s="2" t="s">
        <v>26</v>
      </c>
      <c r="B43" s="2"/>
      <c r="C43" s="4">
        <v>505</v>
      </c>
      <c r="D43" s="4">
        <v>2</v>
      </c>
      <c r="E43" s="4">
        <v>765</v>
      </c>
      <c r="F43" s="4">
        <v>2</v>
      </c>
      <c r="G43" s="4">
        <v>801</v>
      </c>
      <c r="H43" s="4">
        <v>2</v>
      </c>
      <c r="I43" s="4">
        <v>761</v>
      </c>
      <c r="J43" s="4">
        <v>1</v>
      </c>
      <c r="K43" s="4">
        <f t="shared" si="3"/>
        <v>2832</v>
      </c>
      <c r="L43" s="4">
        <f t="shared" si="4"/>
        <v>7</v>
      </c>
    </row>
    <row r="44" spans="1:12">
      <c r="A44" s="2" t="s">
        <v>27</v>
      </c>
      <c r="B44" s="2"/>
      <c r="C44" s="4">
        <v>211</v>
      </c>
      <c r="D44" s="4">
        <v>1</v>
      </c>
      <c r="E44" s="4">
        <v>218</v>
      </c>
      <c r="F44" s="4">
        <v>1</v>
      </c>
      <c r="G44" s="4">
        <v>0</v>
      </c>
      <c r="H44" s="4"/>
      <c r="I44" s="4">
        <v>0</v>
      </c>
      <c r="J44" s="4"/>
      <c r="K44" s="4">
        <f t="shared" si="3"/>
        <v>429</v>
      </c>
      <c r="L44" s="4">
        <f t="shared" si="4"/>
        <v>2</v>
      </c>
    </row>
    <row r="45" spans="1:12">
      <c r="C45" s="5"/>
      <c r="D45" s="5"/>
    </row>
    <row r="46" spans="1:12">
      <c r="C46" s="5"/>
      <c r="D46" s="5"/>
    </row>
    <row r="47" spans="1:12">
      <c r="C47" s="5"/>
      <c r="D47" s="5"/>
    </row>
    <row r="48" spans="1:12">
      <c r="C48" s="5"/>
      <c r="D48" s="5"/>
    </row>
    <row r="49" spans="1:12">
      <c r="C49" s="5"/>
      <c r="D49" s="5"/>
    </row>
    <row r="50" spans="1:12">
      <c r="C50" s="5"/>
      <c r="D50" s="5"/>
    </row>
    <row r="51" spans="1:12">
      <c r="C51" s="5"/>
      <c r="D51" s="5"/>
    </row>
    <row r="52" spans="1:12">
      <c r="C52" s="5"/>
      <c r="D52" s="5"/>
      <c r="F52" s="9" t="s">
        <v>28</v>
      </c>
      <c r="G52" s="10"/>
    </row>
    <row r="53" spans="1:12">
      <c r="C53" s="5"/>
      <c r="D53" s="5"/>
      <c r="F53" s="1"/>
    </row>
    <row r="54" spans="1:12">
      <c r="A54" s="1" t="s">
        <v>9</v>
      </c>
      <c r="C54" s="5"/>
      <c r="D54" s="5"/>
      <c r="F54" s="1"/>
    </row>
    <row r="55" spans="1:12">
      <c r="A55" s="2" t="s">
        <v>25</v>
      </c>
      <c r="B55" s="2"/>
      <c r="C55" s="4"/>
      <c r="D55" s="4"/>
      <c r="E55" s="4">
        <v>272</v>
      </c>
      <c r="F55" s="4">
        <v>2</v>
      </c>
      <c r="G55" s="4">
        <v>280</v>
      </c>
      <c r="H55" s="4">
        <v>2</v>
      </c>
      <c r="I55" s="4">
        <v>284</v>
      </c>
      <c r="J55" s="4">
        <v>2</v>
      </c>
      <c r="K55" s="4">
        <f>C55+E55+G55+I55</f>
        <v>836</v>
      </c>
      <c r="L55" s="4">
        <f>D55+F55+H55+J55</f>
        <v>6</v>
      </c>
    </row>
    <row r="56" spans="1:12">
      <c r="A56" s="2" t="s">
        <v>42</v>
      </c>
      <c r="B56" s="2"/>
      <c r="C56" s="4">
        <v>209</v>
      </c>
      <c r="D56" s="4">
        <v>1</v>
      </c>
      <c r="E56" s="4">
        <v>222</v>
      </c>
      <c r="F56" s="4">
        <v>1</v>
      </c>
      <c r="G56" s="4">
        <v>264</v>
      </c>
      <c r="H56" s="4">
        <v>1</v>
      </c>
      <c r="I56" s="4">
        <v>246</v>
      </c>
      <c r="J56" s="4">
        <v>1</v>
      </c>
      <c r="K56" s="4">
        <f>C56+E56+G56+I56</f>
        <v>941</v>
      </c>
      <c r="L56" s="4">
        <f>D56+F56+H56+J56</f>
        <v>4</v>
      </c>
    </row>
    <row r="57" spans="1:12">
      <c r="C57" s="5"/>
      <c r="D57" s="5"/>
      <c r="E57" s="5"/>
      <c r="F57" s="6"/>
      <c r="G57" s="5"/>
      <c r="H57" s="5"/>
      <c r="I57" s="5"/>
      <c r="J57" s="5"/>
      <c r="K57" s="5"/>
      <c r="L57" s="5"/>
    </row>
    <row r="58" spans="1:12">
      <c r="A58" s="1" t="s">
        <v>36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2" t="s">
        <v>27</v>
      </c>
      <c r="B59" s="2"/>
      <c r="C59" s="4">
        <v>1074</v>
      </c>
      <c r="D59" s="4">
        <v>2</v>
      </c>
      <c r="E59" s="4">
        <v>1069</v>
      </c>
      <c r="F59" s="4">
        <v>2</v>
      </c>
      <c r="G59" s="4">
        <v>1076</v>
      </c>
      <c r="H59" s="4">
        <v>1</v>
      </c>
      <c r="I59" s="4">
        <v>1069</v>
      </c>
      <c r="J59" s="4">
        <v>2</v>
      </c>
      <c r="K59" s="4">
        <f>C59+E59+G59+I59</f>
        <v>4288</v>
      </c>
      <c r="L59" s="4">
        <f>D59+F59+H59+J59</f>
        <v>7</v>
      </c>
    </row>
    <row r="60" spans="1:12">
      <c r="A60" s="2" t="s">
        <v>41</v>
      </c>
      <c r="B60" s="2"/>
      <c r="C60" s="4">
        <v>565</v>
      </c>
      <c r="D60" s="4">
        <v>1</v>
      </c>
      <c r="E60" s="4">
        <v>575</v>
      </c>
      <c r="F60" s="4">
        <v>1</v>
      </c>
      <c r="G60" s="4">
        <v>0</v>
      </c>
      <c r="H60" s="4"/>
      <c r="I60" s="4">
        <v>579</v>
      </c>
      <c r="J60" s="4">
        <v>1</v>
      </c>
      <c r="K60" s="4">
        <f>C60+E60+G60+I60</f>
        <v>1719</v>
      </c>
      <c r="L60" s="4">
        <f>D60+F60+H60+J60</f>
        <v>3</v>
      </c>
    </row>
    <row r="61" spans="1:12">
      <c r="A61" s="2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1" t="s">
        <v>11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2" t="s">
        <v>10</v>
      </c>
      <c r="B64" s="2"/>
      <c r="C64" s="4">
        <v>1092</v>
      </c>
      <c r="D64" s="4">
        <v>3</v>
      </c>
      <c r="E64" s="4">
        <v>1083</v>
      </c>
      <c r="F64" s="4">
        <v>3</v>
      </c>
      <c r="G64" s="4">
        <v>1063</v>
      </c>
      <c r="H64" s="4">
        <v>3</v>
      </c>
      <c r="I64" s="4">
        <v>1074</v>
      </c>
      <c r="J64" s="4">
        <v>3</v>
      </c>
      <c r="K64" s="4">
        <f t="shared" ref="K64:L66" si="5">C64+E64+G64+I64</f>
        <v>4312</v>
      </c>
      <c r="L64" s="4">
        <f t="shared" si="5"/>
        <v>12</v>
      </c>
    </row>
    <row r="65" spans="1:12">
      <c r="A65" s="2" t="s">
        <v>42</v>
      </c>
      <c r="B65" s="2"/>
      <c r="C65" s="4">
        <v>269</v>
      </c>
      <c r="D65" s="4">
        <v>2</v>
      </c>
      <c r="E65" s="4">
        <v>547</v>
      </c>
      <c r="F65" s="4">
        <v>2</v>
      </c>
      <c r="G65" s="4">
        <v>522</v>
      </c>
      <c r="H65" s="4">
        <v>2</v>
      </c>
      <c r="I65" s="4">
        <v>520</v>
      </c>
      <c r="J65" s="4">
        <v>2</v>
      </c>
      <c r="K65" s="4">
        <f t="shared" si="5"/>
        <v>1858</v>
      </c>
      <c r="L65" s="4">
        <f t="shared" si="5"/>
        <v>8</v>
      </c>
    </row>
    <row r="66" spans="1:12">
      <c r="A66" s="2" t="s">
        <v>30</v>
      </c>
      <c r="B66" s="2"/>
      <c r="C66" s="4">
        <v>269</v>
      </c>
      <c r="D66" s="4">
        <v>1</v>
      </c>
      <c r="E66" s="4">
        <v>267</v>
      </c>
      <c r="F66" s="4">
        <v>1</v>
      </c>
      <c r="G66" s="4">
        <v>272</v>
      </c>
      <c r="H66" s="4">
        <v>1</v>
      </c>
      <c r="I66" s="4">
        <v>272</v>
      </c>
      <c r="J66" s="4">
        <v>1</v>
      </c>
      <c r="K66" s="4">
        <f t="shared" si="5"/>
        <v>1080</v>
      </c>
      <c r="L66" s="4">
        <f t="shared" si="5"/>
        <v>4</v>
      </c>
    </row>
    <row r="67" spans="1:12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1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>
      <c r="A69" s="2" t="s">
        <v>23</v>
      </c>
      <c r="B69" s="2"/>
      <c r="C69" s="4">
        <v>1103</v>
      </c>
      <c r="D69" s="4">
        <v>4</v>
      </c>
      <c r="E69" s="4">
        <v>1085</v>
      </c>
      <c r="F69" s="4">
        <v>4</v>
      </c>
      <c r="G69" s="4">
        <v>1085</v>
      </c>
      <c r="H69" s="4">
        <v>4</v>
      </c>
      <c r="I69" s="4">
        <v>1100</v>
      </c>
      <c r="J69" s="4">
        <v>4</v>
      </c>
      <c r="K69" s="4">
        <f t="shared" ref="K69:L72" si="6">C69+E69+G69+I69</f>
        <v>4373</v>
      </c>
      <c r="L69" s="4">
        <f t="shared" si="6"/>
        <v>16</v>
      </c>
    </row>
    <row r="70" spans="1:12">
      <c r="A70" s="2" t="s">
        <v>10</v>
      </c>
      <c r="B70" s="2"/>
      <c r="C70" s="4">
        <v>1041</v>
      </c>
      <c r="D70" s="4">
        <v>3</v>
      </c>
      <c r="E70" s="4">
        <v>1055</v>
      </c>
      <c r="F70" s="4">
        <v>3</v>
      </c>
      <c r="G70" s="4">
        <v>1054</v>
      </c>
      <c r="H70" s="4">
        <v>3</v>
      </c>
      <c r="I70" s="4">
        <v>1067</v>
      </c>
      <c r="J70" s="4">
        <v>3</v>
      </c>
      <c r="K70" s="4">
        <f t="shared" si="6"/>
        <v>4217</v>
      </c>
      <c r="L70" s="4">
        <f t="shared" si="6"/>
        <v>12</v>
      </c>
    </row>
    <row r="71" spans="1:12">
      <c r="A71" s="2" t="s">
        <v>18</v>
      </c>
      <c r="B71" s="2"/>
      <c r="C71" s="4">
        <v>559</v>
      </c>
      <c r="D71" s="4">
        <v>2</v>
      </c>
      <c r="E71" s="4">
        <v>559</v>
      </c>
      <c r="F71" s="4">
        <v>2</v>
      </c>
      <c r="G71" s="4">
        <v>566</v>
      </c>
      <c r="H71" s="4">
        <v>2</v>
      </c>
      <c r="I71" s="4">
        <v>558</v>
      </c>
      <c r="J71" s="4">
        <v>2</v>
      </c>
      <c r="K71" s="4">
        <f t="shared" si="6"/>
        <v>2242</v>
      </c>
      <c r="L71" s="4">
        <f t="shared" si="6"/>
        <v>8</v>
      </c>
    </row>
    <row r="72" spans="1:12">
      <c r="A72" s="2" t="s">
        <v>12</v>
      </c>
      <c r="B72" s="2"/>
      <c r="C72" s="4">
        <v>258</v>
      </c>
      <c r="D72" s="4">
        <v>1</v>
      </c>
      <c r="E72" s="4">
        <v>257</v>
      </c>
      <c r="F72" s="4">
        <v>1</v>
      </c>
      <c r="G72" s="4">
        <v>253</v>
      </c>
      <c r="H72" s="4">
        <v>1</v>
      </c>
      <c r="I72" s="4">
        <v>265</v>
      </c>
      <c r="J72" s="4">
        <v>1</v>
      </c>
      <c r="K72" s="4">
        <f t="shared" si="6"/>
        <v>1033</v>
      </c>
      <c r="L72" s="4">
        <f t="shared" si="6"/>
        <v>4</v>
      </c>
    </row>
    <row r="73" spans="1:12">
      <c r="A73" s="2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</row>
  </sheetData>
  <sortState ref="A20:L31">
    <sortCondition descending="1" ref="L20:L31"/>
    <sortCondition descending="1" ref="K20:K31"/>
  </sortState>
  <mergeCells count="3">
    <mergeCell ref="A3:L3"/>
    <mergeCell ref="A2:L2"/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>
      <selection activeCell="N8" sqref="N8"/>
    </sheetView>
  </sheetViews>
  <sheetFormatPr defaultRowHeight="15"/>
  <cols>
    <col min="1" max="1" width="14.28515625" customWidth="1"/>
    <col min="2" max="2" width="0.140625" hidden="1" customWidth="1"/>
    <col min="4" max="4" width="3.7109375" customWidth="1"/>
    <col min="6" max="6" width="3.7109375" customWidth="1"/>
    <col min="8" max="8" width="3.7109375" customWidth="1"/>
    <col min="10" max="10" width="3.7109375" customWidth="1"/>
    <col min="11" max="11" width="9.5703125" customWidth="1"/>
    <col min="12" max="12" width="7.7109375" customWidth="1"/>
  </cols>
  <sheetData>
    <row r="1" spans="1:12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F4" s="1"/>
    </row>
    <row r="5" spans="1:12">
      <c r="A5" s="1" t="s">
        <v>2</v>
      </c>
    </row>
    <row r="7" spans="1:12">
      <c r="C7" s="2" t="s">
        <v>3</v>
      </c>
      <c r="D7" s="4" t="s">
        <v>4</v>
      </c>
      <c r="E7" s="2" t="s">
        <v>5</v>
      </c>
      <c r="F7" s="4" t="s">
        <v>4</v>
      </c>
      <c r="G7" s="2" t="s">
        <v>6</v>
      </c>
      <c r="H7" s="4" t="s">
        <v>4</v>
      </c>
      <c r="I7" s="2" t="s">
        <v>7</v>
      </c>
      <c r="J7" s="4" t="s">
        <v>4</v>
      </c>
      <c r="K7" s="4" t="s">
        <v>8</v>
      </c>
      <c r="L7" s="4" t="s">
        <v>55</v>
      </c>
    </row>
    <row r="8" spans="1:12">
      <c r="C8" s="3" t="s">
        <v>60</v>
      </c>
      <c r="D8" s="2"/>
      <c r="E8" s="3" t="s">
        <v>61</v>
      </c>
      <c r="F8" s="2"/>
      <c r="G8" s="3" t="s">
        <v>62</v>
      </c>
      <c r="H8" s="2"/>
      <c r="I8" s="3" t="s">
        <v>63</v>
      </c>
      <c r="J8" s="2"/>
      <c r="K8" s="2"/>
      <c r="L8" s="2"/>
    </row>
    <row r="9" spans="1:12">
      <c r="A9" s="1"/>
    </row>
    <row r="10" spans="1:12">
      <c r="A10" s="1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12</v>
      </c>
      <c r="B11" s="2"/>
      <c r="C11" s="4">
        <v>1100</v>
      </c>
      <c r="D11" s="4">
        <v>7</v>
      </c>
      <c r="E11" s="4">
        <v>1117</v>
      </c>
      <c r="F11" s="4">
        <v>7</v>
      </c>
      <c r="G11" s="4">
        <v>1109</v>
      </c>
      <c r="H11" s="4">
        <v>7</v>
      </c>
      <c r="I11" s="4"/>
      <c r="J11" s="4"/>
      <c r="K11" s="4">
        <f t="shared" ref="K11:L17" si="0">C11+E11+G11+I11</f>
        <v>3326</v>
      </c>
      <c r="L11" s="4">
        <f t="shared" si="0"/>
        <v>21</v>
      </c>
    </row>
    <row r="12" spans="1:12">
      <c r="A12" s="2" t="s">
        <v>48</v>
      </c>
      <c r="B12" s="2"/>
      <c r="C12" s="4">
        <v>1074</v>
      </c>
      <c r="D12" s="4">
        <v>6</v>
      </c>
      <c r="E12" s="4">
        <v>1067</v>
      </c>
      <c r="F12" s="4">
        <v>6</v>
      </c>
      <c r="G12" s="4">
        <v>1058</v>
      </c>
      <c r="H12" s="4">
        <v>6</v>
      </c>
      <c r="I12" s="4"/>
      <c r="J12" s="4"/>
      <c r="K12" s="4">
        <f t="shared" si="0"/>
        <v>3199</v>
      </c>
      <c r="L12" s="4">
        <f t="shared" si="0"/>
        <v>18</v>
      </c>
    </row>
    <row r="13" spans="1:12">
      <c r="A13" s="2" t="s">
        <v>58</v>
      </c>
      <c r="B13" s="2"/>
      <c r="C13" s="4">
        <v>1044</v>
      </c>
      <c r="D13" s="4">
        <v>5</v>
      </c>
      <c r="E13" s="4">
        <v>1046</v>
      </c>
      <c r="F13" s="4">
        <v>4</v>
      </c>
      <c r="G13" s="4">
        <v>989</v>
      </c>
      <c r="H13" s="4">
        <v>3</v>
      </c>
      <c r="I13" s="4"/>
      <c r="J13" s="4"/>
      <c r="K13" s="4">
        <f t="shared" si="0"/>
        <v>3079</v>
      </c>
      <c r="L13" s="4">
        <f t="shared" si="0"/>
        <v>12</v>
      </c>
    </row>
    <row r="14" spans="1:12">
      <c r="A14" s="2" t="s">
        <v>49</v>
      </c>
      <c r="B14" s="2"/>
      <c r="C14" s="4">
        <v>1037</v>
      </c>
      <c r="D14" s="4">
        <v>4</v>
      </c>
      <c r="E14" s="4">
        <v>1049</v>
      </c>
      <c r="F14" s="4">
        <v>5</v>
      </c>
      <c r="G14" s="4">
        <v>543</v>
      </c>
      <c r="H14" s="4">
        <v>1</v>
      </c>
      <c r="I14" s="4"/>
      <c r="J14" s="4"/>
      <c r="K14" s="4">
        <f t="shared" si="0"/>
        <v>2629</v>
      </c>
      <c r="L14" s="4">
        <f t="shared" si="0"/>
        <v>10</v>
      </c>
    </row>
    <row r="15" spans="1:12">
      <c r="A15" s="2" t="s">
        <v>14</v>
      </c>
      <c r="B15" s="2"/>
      <c r="C15" s="4">
        <v>976</v>
      </c>
      <c r="D15" s="4">
        <v>2</v>
      </c>
      <c r="E15" s="4">
        <v>976</v>
      </c>
      <c r="F15" s="4">
        <v>3</v>
      </c>
      <c r="G15" s="4">
        <v>1004</v>
      </c>
      <c r="H15" s="4">
        <v>4</v>
      </c>
      <c r="I15" s="4"/>
      <c r="J15" s="4"/>
      <c r="K15" s="4">
        <f t="shared" si="0"/>
        <v>2956</v>
      </c>
      <c r="L15" s="4">
        <f t="shared" si="0"/>
        <v>9</v>
      </c>
    </row>
    <row r="16" spans="1:12">
      <c r="A16" s="2" t="s">
        <v>50</v>
      </c>
      <c r="B16" s="2"/>
      <c r="C16" s="4">
        <v>1024</v>
      </c>
      <c r="D16" s="4">
        <v>3</v>
      </c>
      <c r="E16" s="4">
        <v>768</v>
      </c>
      <c r="F16" s="4">
        <v>1</v>
      </c>
      <c r="G16" s="4">
        <v>1006</v>
      </c>
      <c r="H16" s="4">
        <v>5</v>
      </c>
      <c r="I16" s="4"/>
      <c r="J16" s="4"/>
      <c r="K16" s="4">
        <f t="shared" si="0"/>
        <v>2798</v>
      </c>
      <c r="L16" s="4">
        <f t="shared" si="0"/>
        <v>9</v>
      </c>
    </row>
    <row r="17" spans="1:12">
      <c r="A17" s="2" t="s">
        <v>59</v>
      </c>
      <c r="B17" s="2"/>
      <c r="C17" s="4">
        <v>796</v>
      </c>
      <c r="D17" s="4">
        <v>1</v>
      </c>
      <c r="E17" s="4">
        <v>810</v>
      </c>
      <c r="F17" s="4">
        <v>2</v>
      </c>
      <c r="G17" s="4">
        <v>545</v>
      </c>
      <c r="H17" s="4">
        <v>2</v>
      </c>
      <c r="I17" s="4"/>
      <c r="J17" s="4"/>
      <c r="K17" s="4">
        <f t="shared" si="0"/>
        <v>2151</v>
      </c>
      <c r="L17" s="4">
        <f t="shared" si="0"/>
        <v>5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1" t="s">
        <v>54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2" t="s">
        <v>16</v>
      </c>
      <c r="B20" s="2"/>
      <c r="C20" s="4">
        <v>1075</v>
      </c>
      <c r="D20" s="4">
        <v>11</v>
      </c>
      <c r="E20" s="4">
        <v>1096</v>
      </c>
      <c r="F20" s="4">
        <v>11</v>
      </c>
      <c r="G20" s="4">
        <v>1074</v>
      </c>
      <c r="H20" s="4">
        <v>10</v>
      </c>
      <c r="I20" s="4"/>
      <c r="J20" s="4"/>
      <c r="K20" s="4">
        <f t="shared" ref="K20:K30" si="1">C20+E20+G20+I20</f>
        <v>3245</v>
      </c>
      <c r="L20" s="4">
        <f t="shared" ref="L20:L30" si="2">D20+F20+H20+J20</f>
        <v>32</v>
      </c>
    </row>
    <row r="21" spans="1:12">
      <c r="A21" s="2" t="s">
        <v>18</v>
      </c>
      <c r="B21" s="2"/>
      <c r="C21" s="4">
        <v>1049</v>
      </c>
      <c r="D21" s="4">
        <v>9</v>
      </c>
      <c r="E21" s="4">
        <v>1044</v>
      </c>
      <c r="F21" s="4">
        <v>10</v>
      </c>
      <c r="G21" s="4">
        <v>1047</v>
      </c>
      <c r="H21" s="4">
        <v>9</v>
      </c>
      <c r="I21" s="4"/>
      <c r="J21" s="4"/>
      <c r="K21" s="4">
        <f t="shared" si="1"/>
        <v>3140</v>
      </c>
      <c r="L21" s="4">
        <f t="shared" si="2"/>
        <v>28</v>
      </c>
    </row>
    <row r="22" spans="1:12">
      <c r="A22" s="2" t="s">
        <v>30</v>
      </c>
      <c r="B22" s="2"/>
      <c r="C22" s="4">
        <v>1061</v>
      </c>
      <c r="D22" s="4">
        <v>10</v>
      </c>
      <c r="E22" s="4">
        <v>822</v>
      </c>
      <c r="F22" s="4">
        <v>4</v>
      </c>
      <c r="G22" s="4">
        <v>1084</v>
      </c>
      <c r="H22" s="4">
        <v>11</v>
      </c>
      <c r="I22" s="4"/>
      <c r="J22" s="4"/>
      <c r="K22" s="4">
        <f t="shared" si="1"/>
        <v>2967</v>
      </c>
      <c r="L22" s="4">
        <f t="shared" si="2"/>
        <v>25</v>
      </c>
    </row>
    <row r="23" spans="1:12">
      <c r="A23" s="2" t="s">
        <v>25</v>
      </c>
      <c r="B23" s="2"/>
      <c r="C23" s="4">
        <v>1018</v>
      </c>
      <c r="D23" s="4">
        <v>7</v>
      </c>
      <c r="E23" s="4">
        <v>1016</v>
      </c>
      <c r="F23" s="4">
        <v>9</v>
      </c>
      <c r="G23" s="4">
        <v>1008</v>
      </c>
      <c r="H23" s="4">
        <v>8</v>
      </c>
      <c r="I23" s="4"/>
      <c r="J23" s="4"/>
      <c r="K23" s="4">
        <f t="shared" si="1"/>
        <v>3042</v>
      </c>
      <c r="L23" s="4">
        <f t="shared" si="2"/>
        <v>24</v>
      </c>
    </row>
    <row r="24" spans="1:12">
      <c r="A24" s="2" t="s">
        <v>14</v>
      </c>
      <c r="B24" s="2"/>
      <c r="C24" s="4">
        <v>1021</v>
      </c>
      <c r="D24" s="4">
        <v>8</v>
      </c>
      <c r="E24" s="4">
        <v>1001</v>
      </c>
      <c r="F24" s="4">
        <v>8</v>
      </c>
      <c r="G24" s="4">
        <v>988</v>
      </c>
      <c r="H24" s="4">
        <v>5</v>
      </c>
      <c r="I24" s="4"/>
      <c r="J24" s="4"/>
      <c r="K24" s="4">
        <f t="shared" si="1"/>
        <v>3010</v>
      </c>
      <c r="L24" s="4">
        <f t="shared" si="2"/>
        <v>21</v>
      </c>
    </row>
    <row r="25" spans="1:12">
      <c r="A25" s="2" t="s">
        <v>43</v>
      </c>
      <c r="B25" s="2"/>
      <c r="C25" s="4">
        <v>971</v>
      </c>
      <c r="D25" s="4">
        <v>6</v>
      </c>
      <c r="E25" s="4">
        <v>988</v>
      </c>
      <c r="F25" s="4">
        <v>7</v>
      </c>
      <c r="G25" s="4">
        <v>1007</v>
      </c>
      <c r="H25" s="4">
        <v>7</v>
      </c>
      <c r="I25" s="4"/>
      <c r="J25" s="4"/>
      <c r="K25" s="4">
        <f t="shared" si="1"/>
        <v>2966</v>
      </c>
      <c r="L25" s="4">
        <f t="shared" si="2"/>
        <v>20</v>
      </c>
    </row>
    <row r="26" spans="1:12">
      <c r="A26" s="2" t="s">
        <v>45</v>
      </c>
      <c r="B26" s="2"/>
      <c r="C26" s="4">
        <v>967</v>
      </c>
      <c r="D26" s="4">
        <v>5</v>
      </c>
      <c r="E26" s="4">
        <v>977</v>
      </c>
      <c r="F26" s="4">
        <v>6</v>
      </c>
      <c r="G26" s="4">
        <v>996</v>
      </c>
      <c r="H26" s="4">
        <v>6</v>
      </c>
      <c r="I26" s="4"/>
      <c r="J26" s="4"/>
      <c r="K26" s="4">
        <f t="shared" si="1"/>
        <v>2940</v>
      </c>
      <c r="L26" s="4">
        <f t="shared" si="2"/>
        <v>17</v>
      </c>
    </row>
    <row r="27" spans="1:12">
      <c r="A27" s="2" t="s">
        <v>17</v>
      </c>
      <c r="B27" s="2"/>
      <c r="C27" s="4">
        <v>891</v>
      </c>
      <c r="D27" s="4">
        <v>4</v>
      </c>
      <c r="E27" s="4">
        <v>867</v>
      </c>
      <c r="F27" s="4">
        <v>5</v>
      </c>
      <c r="G27" s="4">
        <v>650</v>
      </c>
      <c r="H27" s="4">
        <v>3</v>
      </c>
      <c r="I27" s="4"/>
      <c r="J27" s="4"/>
      <c r="K27" s="4">
        <f t="shared" si="1"/>
        <v>2408</v>
      </c>
      <c r="L27" s="4">
        <f t="shared" si="2"/>
        <v>12</v>
      </c>
    </row>
    <row r="28" spans="1:12">
      <c r="A28" s="2" t="s">
        <v>57</v>
      </c>
      <c r="B28" s="2"/>
      <c r="C28" s="4">
        <v>732</v>
      </c>
      <c r="D28" s="4">
        <v>3</v>
      </c>
      <c r="E28" s="4">
        <v>797</v>
      </c>
      <c r="F28" s="4">
        <v>3</v>
      </c>
      <c r="G28" s="4">
        <v>845</v>
      </c>
      <c r="H28" s="4">
        <v>4</v>
      </c>
      <c r="I28" s="4"/>
      <c r="J28" s="4"/>
      <c r="K28" s="4">
        <f t="shared" si="1"/>
        <v>2374</v>
      </c>
      <c r="L28" s="4">
        <f t="shared" si="2"/>
        <v>10</v>
      </c>
    </row>
    <row r="29" spans="1:12">
      <c r="A29" s="2" t="s">
        <v>13</v>
      </c>
      <c r="B29" s="2"/>
      <c r="C29" s="4">
        <v>262</v>
      </c>
      <c r="D29" s="4">
        <v>1</v>
      </c>
      <c r="E29" s="4">
        <v>271</v>
      </c>
      <c r="F29" s="4">
        <v>2</v>
      </c>
      <c r="G29" s="4">
        <v>484</v>
      </c>
      <c r="H29" s="4">
        <v>2</v>
      </c>
      <c r="I29" s="4"/>
      <c r="J29" s="4"/>
      <c r="K29" s="4">
        <f t="shared" si="1"/>
        <v>1017</v>
      </c>
      <c r="L29" s="4">
        <f t="shared" si="2"/>
        <v>5</v>
      </c>
    </row>
    <row r="30" spans="1:12">
      <c r="A30" s="2" t="s">
        <v>21</v>
      </c>
      <c r="B30" s="2"/>
      <c r="C30" s="4">
        <v>637</v>
      </c>
      <c r="D30" s="4">
        <v>2</v>
      </c>
      <c r="E30" s="4">
        <v>248</v>
      </c>
      <c r="F30" s="4">
        <v>1</v>
      </c>
      <c r="G30" s="4">
        <v>226</v>
      </c>
      <c r="H30" s="4">
        <v>1</v>
      </c>
      <c r="I30" s="4"/>
      <c r="J30" s="4"/>
      <c r="K30" s="4">
        <f t="shared" si="1"/>
        <v>1111</v>
      </c>
      <c r="L30" s="4">
        <f t="shared" si="2"/>
        <v>4</v>
      </c>
    </row>
    <row r="31" spans="1:12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1" t="s">
        <v>22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2" t="s">
        <v>56</v>
      </c>
      <c r="B33" s="2"/>
      <c r="C33" s="4">
        <v>1033</v>
      </c>
      <c r="D33" s="4">
        <v>13</v>
      </c>
      <c r="E33" s="4">
        <v>1038</v>
      </c>
      <c r="F33" s="4">
        <v>13</v>
      </c>
      <c r="G33" s="4">
        <v>1021</v>
      </c>
      <c r="H33" s="4">
        <v>11</v>
      </c>
      <c r="I33" s="4"/>
      <c r="J33" s="4"/>
      <c r="K33" s="4">
        <f t="shared" ref="K33:L40" si="3">C33+E33+G33+I33</f>
        <v>3092</v>
      </c>
      <c r="L33" s="4">
        <f t="shared" si="3"/>
        <v>37</v>
      </c>
    </row>
    <row r="34" spans="1:12">
      <c r="A34" s="2" t="s">
        <v>48</v>
      </c>
      <c r="B34" s="2"/>
      <c r="C34" s="4">
        <v>1015</v>
      </c>
      <c r="D34" s="4">
        <v>11</v>
      </c>
      <c r="E34" s="4">
        <v>1021</v>
      </c>
      <c r="F34" s="4">
        <v>12</v>
      </c>
      <c r="G34" s="4">
        <v>1029</v>
      </c>
      <c r="H34" s="4">
        <v>12</v>
      </c>
      <c r="I34" s="4"/>
      <c r="J34" s="4"/>
      <c r="K34" s="4">
        <f t="shared" si="3"/>
        <v>3065</v>
      </c>
      <c r="L34" s="4">
        <f t="shared" si="3"/>
        <v>35</v>
      </c>
    </row>
    <row r="35" spans="1:12">
      <c r="A35" s="2" t="s">
        <v>25</v>
      </c>
      <c r="B35" s="2"/>
      <c r="C35" s="4">
        <v>997</v>
      </c>
      <c r="D35" s="4">
        <v>10</v>
      </c>
      <c r="E35" s="4">
        <v>1009</v>
      </c>
      <c r="F35" s="4">
        <v>11</v>
      </c>
      <c r="G35" s="4">
        <v>1007</v>
      </c>
      <c r="H35" s="4">
        <v>10</v>
      </c>
      <c r="I35" s="4"/>
      <c r="J35" s="4"/>
      <c r="K35" s="4">
        <f t="shared" si="3"/>
        <v>3013</v>
      </c>
      <c r="L35" s="4">
        <f t="shared" si="3"/>
        <v>31</v>
      </c>
    </row>
    <row r="36" spans="1:12">
      <c r="A36" s="2" t="s">
        <v>23</v>
      </c>
      <c r="B36" s="2"/>
      <c r="C36" s="4">
        <v>1021</v>
      </c>
      <c r="D36" s="4">
        <v>12</v>
      </c>
      <c r="E36" s="4">
        <v>813</v>
      </c>
      <c r="F36" s="4">
        <v>6</v>
      </c>
      <c r="G36" s="4">
        <v>1086</v>
      </c>
      <c r="H36" s="4">
        <v>13</v>
      </c>
      <c r="I36" s="4"/>
      <c r="J36" s="4"/>
      <c r="K36" s="4">
        <f t="shared" si="3"/>
        <v>2920</v>
      </c>
      <c r="L36" s="4">
        <f t="shared" si="3"/>
        <v>31</v>
      </c>
    </row>
    <row r="37" spans="1:12">
      <c r="A37" s="2" t="s">
        <v>21</v>
      </c>
      <c r="B37" s="2"/>
      <c r="C37" s="4">
        <v>970</v>
      </c>
      <c r="D37" s="4">
        <v>9</v>
      </c>
      <c r="E37" s="4">
        <v>959</v>
      </c>
      <c r="F37" s="4">
        <v>10</v>
      </c>
      <c r="G37" s="4">
        <v>924</v>
      </c>
      <c r="H37" s="4">
        <v>8</v>
      </c>
      <c r="I37" s="4"/>
      <c r="J37" s="4"/>
      <c r="K37" s="4">
        <f t="shared" si="3"/>
        <v>2853</v>
      </c>
      <c r="L37" s="4">
        <f t="shared" si="3"/>
        <v>27</v>
      </c>
    </row>
    <row r="38" spans="1:12">
      <c r="A38" s="2" t="s">
        <v>20</v>
      </c>
      <c r="B38" s="2"/>
      <c r="C38" s="4">
        <v>916</v>
      </c>
      <c r="D38" s="4">
        <v>8</v>
      </c>
      <c r="E38" s="4">
        <v>901</v>
      </c>
      <c r="F38" s="4">
        <v>9</v>
      </c>
      <c r="G38" s="4">
        <v>913</v>
      </c>
      <c r="H38" s="4">
        <v>7</v>
      </c>
      <c r="I38" s="4"/>
      <c r="J38" s="4"/>
      <c r="K38" s="4">
        <f t="shared" si="3"/>
        <v>2730</v>
      </c>
      <c r="L38" s="4">
        <f t="shared" si="3"/>
        <v>24</v>
      </c>
    </row>
    <row r="39" spans="1:12">
      <c r="A39" s="2" t="s">
        <v>46</v>
      </c>
      <c r="B39" s="2"/>
      <c r="C39" s="4">
        <v>812</v>
      </c>
      <c r="D39" s="4">
        <v>7</v>
      </c>
      <c r="E39" s="4">
        <v>824</v>
      </c>
      <c r="F39" s="4">
        <v>7</v>
      </c>
      <c r="G39" s="4">
        <v>831</v>
      </c>
      <c r="H39" s="4">
        <v>6</v>
      </c>
      <c r="I39" s="4"/>
      <c r="J39" s="4"/>
      <c r="K39" s="4">
        <f t="shared" si="3"/>
        <v>2467</v>
      </c>
      <c r="L39" s="4">
        <f t="shared" si="3"/>
        <v>20</v>
      </c>
    </row>
    <row r="40" spans="1:12">
      <c r="A40" s="2" t="s">
        <v>19</v>
      </c>
      <c r="B40" s="2"/>
      <c r="C40" s="4">
        <v>793</v>
      </c>
      <c r="D40" s="4">
        <v>6</v>
      </c>
      <c r="E40" s="4">
        <v>842</v>
      </c>
      <c r="F40" s="4">
        <v>8</v>
      </c>
      <c r="G40" s="4">
        <v>787</v>
      </c>
      <c r="H40" s="4">
        <v>5</v>
      </c>
      <c r="I40" s="4"/>
      <c r="J40" s="4"/>
      <c r="K40" s="4">
        <f t="shared" si="3"/>
        <v>2422</v>
      </c>
      <c r="L40" s="4">
        <f t="shared" si="3"/>
        <v>19</v>
      </c>
    </row>
    <row r="41" spans="1:12">
      <c r="A41" s="2" t="s">
        <v>51</v>
      </c>
      <c r="B41" s="2"/>
      <c r="C41" s="4">
        <v>507</v>
      </c>
      <c r="D41" s="4">
        <v>2</v>
      </c>
      <c r="E41" s="4">
        <v>748</v>
      </c>
      <c r="F41" s="4">
        <v>4</v>
      </c>
      <c r="G41" s="4">
        <v>933</v>
      </c>
      <c r="H41" s="4">
        <v>9</v>
      </c>
      <c r="I41" s="4"/>
      <c r="J41" s="4"/>
      <c r="K41" s="4">
        <f>C41+E41+G41+I41</f>
        <v>2188</v>
      </c>
      <c r="L41" s="4">
        <f>+D41+F41+H41+J41</f>
        <v>15</v>
      </c>
    </row>
    <row r="42" spans="1:12">
      <c r="A42" s="2" t="s">
        <v>47</v>
      </c>
      <c r="B42" s="2"/>
      <c r="C42" s="4">
        <v>757</v>
      </c>
      <c r="D42" s="4">
        <v>5</v>
      </c>
      <c r="E42" s="4">
        <v>754</v>
      </c>
      <c r="F42" s="4">
        <v>5</v>
      </c>
      <c r="G42" s="4">
        <v>758</v>
      </c>
      <c r="H42" s="4">
        <v>4</v>
      </c>
      <c r="I42" s="4"/>
      <c r="J42" s="4"/>
      <c r="K42" s="4">
        <f>C42+E42+G42+I42</f>
        <v>2269</v>
      </c>
      <c r="L42" s="4">
        <f>D42+F42+H42+J42</f>
        <v>14</v>
      </c>
    </row>
    <row r="43" spans="1:12">
      <c r="A43" s="2" t="s">
        <v>41</v>
      </c>
      <c r="B43" s="2"/>
      <c r="C43" s="4">
        <v>579</v>
      </c>
      <c r="D43" s="4">
        <v>3</v>
      </c>
      <c r="E43" s="4">
        <v>572</v>
      </c>
      <c r="F43" s="4">
        <v>3</v>
      </c>
      <c r="G43" s="4">
        <v>581</v>
      </c>
      <c r="H43" s="4">
        <v>2</v>
      </c>
      <c r="I43" s="4"/>
      <c r="J43" s="4"/>
      <c r="K43" s="4">
        <f>C43+E43+G43+I43</f>
        <v>1732</v>
      </c>
      <c r="L43" s="4">
        <f>D43+F43+H43+J43</f>
        <v>8</v>
      </c>
    </row>
    <row r="44" spans="1:12">
      <c r="A44" s="2" t="s">
        <v>49</v>
      </c>
      <c r="B44" s="2"/>
      <c r="C44" s="4">
        <v>624</v>
      </c>
      <c r="D44" s="4">
        <v>4</v>
      </c>
      <c r="E44" s="4">
        <v>449</v>
      </c>
      <c r="F44" s="4">
        <v>2</v>
      </c>
      <c r="G44" s="4">
        <v>198</v>
      </c>
      <c r="H44" s="4">
        <v>1</v>
      </c>
      <c r="I44" s="4"/>
      <c r="J44" s="4"/>
      <c r="K44" s="4">
        <f>C44+E44+G44+I44</f>
        <v>1271</v>
      </c>
      <c r="L44" s="4">
        <f>+D44+F44+H44+J44</f>
        <v>7</v>
      </c>
    </row>
    <row r="45" spans="1:12">
      <c r="A45" s="2" t="s">
        <v>27</v>
      </c>
      <c r="B45" s="2"/>
      <c r="C45" s="4">
        <v>173</v>
      </c>
      <c r="D45" s="4">
        <v>1</v>
      </c>
      <c r="E45" s="4">
        <v>207</v>
      </c>
      <c r="F45" s="4">
        <v>1</v>
      </c>
      <c r="G45" s="4">
        <v>715</v>
      </c>
      <c r="H45" s="4">
        <v>3</v>
      </c>
      <c r="I45" s="4"/>
      <c r="J45" s="4"/>
      <c r="K45" s="4">
        <f>C45+E45+G45+I45</f>
        <v>1095</v>
      </c>
      <c r="L45" s="4">
        <f>+D45+F45+H45+J45</f>
        <v>5</v>
      </c>
    </row>
    <row r="46" spans="1:12">
      <c r="C46" s="5"/>
      <c r="D46" s="5"/>
    </row>
    <row r="47" spans="1:12">
      <c r="A47" s="1" t="s">
        <v>52</v>
      </c>
      <c r="C47" s="5"/>
      <c r="D47" s="5"/>
    </row>
    <row r="48" spans="1:12">
      <c r="A48" s="2" t="s">
        <v>30</v>
      </c>
      <c r="B48" s="2"/>
      <c r="C48" s="4">
        <v>261</v>
      </c>
      <c r="D48" s="4">
        <v>1</v>
      </c>
      <c r="E48" s="4">
        <v>257</v>
      </c>
      <c r="F48" s="4">
        <v>1</v>
      </c>
      <c r="G48" s="4">
        <v>252</v>
      </c>
      <c r="H48" s="4">
        <v>1</v>
      </c>
      <c r="I48" s="4"/>
      <c r="J48" s="4"/>
      <c r="K48" s="4">
        <f>C48+E48+G48+I48</f>
        <v>770</v>
      </c>
      <c r="L48" s="4">
        <f>D48+F48+H48+J48</f>
        <v>3</v>
      </c>
    </row>
    <row r="49" spans="1:12">
      <c r="C49" s="5"/>
      <c r="D49" s="5"/>
    </row>
    <row r="50" spans="1:12">
      <c r="C50" s="5"/>
      <c r="D50" s="5"/>
    </row>
    <row r="51" spans="1:12">
      <c r="C51" s="5"/>
      <c r="D51" s="5"/>
    </row>
    <row r="52" spans="1:12">
      <c r="C52" s="5"/>
      <c r="D52" s="5"/>
      <c r="F52" s="9" t="s">
        <v>28</v>
      </c>
      <c r="G52" s="10"/>
    </row>
    <row r="53" spans="1:12">
      <c r="C53" s="5"/>
      <c r="D53" s="5"/>
      <c r="F53" s="1"/>
    </row>
    <row r="54" spans="1:12">
      <c r="A54" s="1" t="s">
        <v>9</v>
      </c>
      <c r="C54" s="5"/>
      <c r="D54" s="5"/>
      <c r="F54" s="1"/>
    </row>
    <row r="55" spans="1:12">
      <c r="A55" s="2" t="s">
        <v>42</v>
      </c>
      <c r="B55" s="2"/>
      <c r="C55" s="4">
        <v>693</v>
      </c>
      <c r="D55" s="4">
        <v>1</v>
      </c>
      <c r="E55" s="4">
        <v>663</v>
      </c>
      <c r="F55" s="4">
        <v>1</v>
      </c>
      <c r="G55" s="4">
        <v>699</v>
      </c>
      <c r="H55" s="4">
        <v>1</v>
      </c>
      <c r="I55" s="4"/>
      <c r="J55" s="4"/>
      <c r="K55" s="4">
        <f>C55+E55+G55+I55</f>
        <v>2055</v>
      </c>
      <c r="L55" s="4">
        <f>D55+F55+H55+J55</f>
        <v>3</v>
      </c>
    </row>
    <row r="56" spans="1:12">
      <c r="C56" s="5"/>
      <c r="D56" s="5"/>
      <c r="F56" s="1"/>
    </row>
    <row r="57" spans="1:12">
      <c r="C57" s="5"/>
      <c r="D57" s="5"/>
      <c r="E57" s="5"/>
      <c r="F57" s="12"/>
      <c r="G57" s="5"/>
      <c r="H57" s="5"/>
      <c r="I57" s="5"/>
      <c r="J57" s="5"/>
      <c r="K57" s="5"/>
      <c r="L57" s="5"/>
    </row>
    <row r="58" spans="1:12">
      <c r="A58" s="1" t="s">
        <v>54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2" t="s">
        <v>27</v>
      </c>
      <c r="B59" s="2"/>
      <c r="C59" s="4">
        <v>1066</v>
      </c>
      <c r="D59" s="4">
        <v>3</v>
      </c>
      <c r="E59" s="4">
        <v>1083</v>
      </c>
      <c r="F59" s="4">
        <v>3</v>
      </c>
      <c r="G59" s="4">
        <v>1064</v>
      </c>
      <c r="H59" s="4">
        <v>3</v>
      </c>
      <c r="I59" s="4"/>
      <c r="J59" s="4"/>
      <c r="K59" s="4">
        <f t="shared" ref="K59:L60" si="4">C59+E59+G59+I59</f>
        <v>3213</v>
      </c>
      <c r="L59" s="4">
        <f t="shared" si="4"/>
        <v>9</v>
      </c>
    </row>
    <row r="60" spans="1:12">
      <c r="A60" s="2" t="s">
        <v>41</v>
      </c>
      <c r="B60" s="2"/>
      <c r="C60" s="4">
        <v>570</v>
      </c>
      <c r="D60" s="4">
        <v>2</v>
      </c>
      <c r="E60" s="4">
        <v>574</v>
      </c>
      <c r="F60" s="4">
        <v>2</v>
      </c>
      <c r="G60" s="4">
        <v>576</v>
      </c>
      <c r="H60" s="4">
        <v>2</v>
      </c>
      <c r="I60" s="4"/>
      <c r="J60" s="4"/>
      <c r="K60" s="4">
        <f t="shared" si="4"/>
        <v>1720</v>
      </c>
      <c r="L60" s="4">
        <f t="shared" si="4"/>
        <v>6</v>
      </c>
    </row>
    <row r="61" spans="1:12">
      <c r="A61" s="2" t="s">
        <v>30</v>
      </c>
      <c r="B61" s="2"/>
      <c r="C61" s="4">
        <v>270</v>
      </c>
      <c r="D61" s="4">
        <v>1</v>
      </c>
      <c r="E61" s="4">
        <v>271</v>
      </c>
      <c r="F61" s="4">
        <v>1</v>
      </c>
      <c r="G61" s="4">
        <v>263</v>
      </c>
      <c r="H61" s="4">
        <v>1</v>
      </c>
      <c r="I61" s="4"/>
      <c r="J61" s="4"/>
      <c r="K61" s="4">
        <f>C61+E61+G61+I61</f>
        <v>804</v>
      </c>
      <c r="L61" s="4">
        <f>D61+F61+H61+J61</f>
        <v>3</v>
      </c>
    </row>
    <row r="62" spans="1:12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1" t="s">
        <v>29</v>
      </c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>
      <c r="A65" s="2" t="s">
        <v>18</v>
      </c>
      <c r="B65" s="2"/>
      <c r="C65" s="4">
        <v>1091</v>
      </c>
      <c r="D65" s="4">
        <v>4</v>
      </c>
      <c r="E65" s="4">
        <v>1101</v>
      </c>
      <c r="F65" s="4">
        <v>4</v>
      </c>
      <c r="G65" s="4">
        <v>1113</v>
      </c>
      <c r="H65" s="4">
        <v>4</v>
      </c>
      <c r="I65" s="4"/>
      <c r="J65" s="4"/>
      <c r="K65" s="4">
        <f t="shared" ref="K65:L68" si="5">C65+E65+G65+I65</f>
        <v>3305</v>
      </c>
      <c r="L65" s="4">
        <f t="shared" si="5"/>
        <v>12</v>
      </c>
    </row>
    <row r="66" spans="1:12">
      <c r="A66" s="2" t="s">
        <v>25</v>
      </c>
      <c r="B66" s="2"/>
      <c r="C66" s="4">
        <v>812</v>
      </c>
      <c r="D66" s="4">
        <v>2</v>
      </c>
      <c r="E66" s="4">
        <v>1018</v>
      </c>
      <c r="F66" s="4">
        <v>2</v>
      </c>
      <c r="G66" s="4">
        <v>1077</v>
      </c>
      <c r="H66" s="4">
        <v>3</v>
      </c>
      <c r="I66" s="4"/>
      <c r="J66" s="4"/>
      <c r="K66" s="4">
        <f t="shared" si="5"/>
        <v>2907</v>
      </c>
      <c r="L66" s="4">
        <f t="shared" si="5"/>
        <v>7</v>
      </c>
    </row>
    <row r="67" spans="1:12">
      <c r="A67" s="2" t="s">
        <v>53</v>
      </c>
      <c r="B67" s="2"/>
      <c r="C67" s="4">
        <v>781</v>
      </c>
      <c r="D67" s="4">
        <v>1</v>
      </c>
      <c r="E67" s="4">
        <v>1046</v>
      </c>
      <c r="F67" s="4">
        <v>3</v>
      </c>
      <c r="G67" s="4">
        <v>1057</v>
      </c>
      <c r="H67" s="4">
        <v>2</v>
      </c>
      <c r="I67" s="4"/>
      <c r="J67" s="4"/>
      <c r="K67" s="4">
        <f t="shared" si="5"/>
        <v>2884</v>
      </c>
      <c r="L67" s="4">
        <f t="shared" si="5"/>
        <v>6</v>
      </c>
    </row>
    <row r="68" spans="1:12">
      <c r="A68" s="2" t="s">
        <v>23</v>
      </c>
      <c r="B68" s="2"/>
      <c r="C68" s="4">
        <v>1087</v>
      </c>
      <c r="D68" s="4">
        <v>3</v>
      </c>
      <c r="E68" s="4">
        <v>855</v>
      </c>
      <c r="F68" s="4">
        <v>1</v>
      </c>
      <c r="G68" s="4">
        <v>831</v>
      </c>
      <c r="H68" s="4">
        <v>1</v>
      </c>
      <c r="I68" s="4"/>
      <c r="J68" s="4"/>
      <c r="K68" s="4">
        <f t="shared" si="5"/>
        <v>2773</v>
      </c>
      <c r="L68" s="4">
        <f t="shared" si="5"/>
        <v>5</v>
      </c>
    </row>
    <row r="69" spans="1:12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</row>
    <row r="72" spans="1:12">
      <c r="A72" s="1" t="s">
        <v>52</v>
      </c>
    </row>
    <row r="73" spans="1:12">
      <c r="A73" s="2" t="s">
        <v>41</v>
      </c>
      <c r="B73" s="2"/>
      <c r="C73" s="2">
        <v>1082</v>
      </c>
      <c r="D73" s="2">
        <v>1</v>
      </c>
      <c r="E73" s="2">
        <v>1091</v>
      </c>
      <c r="F73" s="4">
        <v>1</v>
      </c>
      <c r="G73" s="2">
        <v>1100</v>
      </c>
      <c r="H73" s="2">
        <v>1</v>
      </c>
      <c r="I73" s="2"/>
      <c r="J73" s="2"/>
      <c r="K73" s="2">
        <f>C73+E73+G73+I73</f>
        <v>3273</v>
      </c>
      <c r="L73" s="4">
        <f>D73+F73+H73+J73</f>
        <v>3</v>
      </c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sortState ref="A11:L17">
    <sortCondition descending="1" ref="L11:L17"/>
    <sortCondition descending="1" ref="K11:K17"/>
  </sortState>
  <mergeCells count="3">
    <mergeCell ref="A1:L1"/>
    <mergeCell ref="A2:L2"/>
    <mergeCell ref="A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16-17</vt:lpstr>
      <vt:lpstr>17-18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2018-01-23T22:55:47Z</dcterms:modified>
</cp:coreProperties>
</file>